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2oTRIMESTRE\DIGITALES\"/>
    </mc:Choice>
  </mc:AlternateContent>
  <bookViews>
    <workbookView xWindow="0" yWindow="0" windowWidth="28800" windowHeight="12435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CSF!$A$1:$C$68</definedName>
  </definedNames>
  <calcPr calcId="152511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C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<sst xmlns="http://schemas.openxmlformats.org/spreadsheetml/2006/main" count="55" uniqueCount="55">
  <si>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</si>
  <si>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</si>
  <si>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</si>
  <si>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</si>
  <si>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</si>
  <si>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</si>
  <si>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</si>
  <si>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</si>
  <si>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</si>
  <si>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</si>
  <si>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</si>
  <si>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</si>
  <si>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</si>
  <si>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</si>
  <si>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</si>
  <si>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</si>
  <si>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</si>
  <si>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</si>
  <si>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</si>
  <si>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</si>
  <si>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</si>
  <si>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</si>
  <si>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</si>
  <si>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</si>
  <si>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</si>
  <si>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</si>
  <si>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</si>
  <si>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</si>
  <si>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</si>
  <si>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</si>
  <si>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</si>
  <si>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</si>
  <si>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</si>
  <si>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</si>
  <si>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</si>
  <si>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</si>
  <si>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</si>
  <si>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</si>
  <si>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</si>
  <si>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</si>
  <si>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</si>
  <si>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</si>
  <si>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</si>
  <si>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</si>
  <si>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</si>
  <si>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</si>
  <si>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</si>
  <si>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</si>
  <si>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</si>
  <si>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</si>
  <si>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</si>
  <si>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</si>
  <si>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</si>
  <si>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</si>
  <si>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TECNOLOGICO SUPERIOR DE SALVATIERRA
Estado de Cambios en la Situación Financiera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</si>
</sst>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7" fillId="0" borderId="0" xfId="9" applyFont="1" applyAlignment="1" applyProtection="1">
      <alignment horizontal="left" vertical="top" wrapText="1" indent="1"/>
      <protection locked="0"/>
    </xf>
    <xf numFmtId="0" fontId="8" fillId="0" borderId="0" xfId="0" applyFont="1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topLeftCell="A25" zoomScaleNormal="100" zoomScaleSheetLayoutView="80" workbookViewId="0">
      <selection activeCell="H50" sqref="H50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5105090.8900000006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5105090.8900000006</v>
      </c>
    </row>
    <row r="5" spans="1:3" ht="11.25" customHeight="1" x14ac:dyDescent="0.2">
      <c r="A5" s="10" t="s">
        <v>14</v>
      </c>
      <c r="B5" s="16">
        <v>0</v>
      </c>
      <c r="C5" s="16">
        <v>5074930.9000000004</v>
      </c>
    </row>
    <row r="6" spans="1:3" ht="11.25" customHeight="1" x14ac:dyDescent="0.2">
      <c r="A6" s="10" t="s">
        <v>15</v>
      </c>
      <c r="B6" s="16">
        <v>0</v>
      </c>
      <c r="C6" s="16">
        <v>5463.88</v>
      </c>
    </row>
    <row r="7" spans="1:3" ht="11.25" customHeight="1" x14ac:dyDescent="0.2">
      <c r="A7" s="10" t="s">
        <v>16</v>
      </c>
      <c r="B7" s="16">
        <v>0</v>
      </c>
      <c r="C7" s="16">
        <v>24696.11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32628.04</v>
      </c>
      <c r="C24" s="15">
        <f>C25+C35</f>
        <v>924969.81</v>
      </c>
    </row>
    <row r="25" spans="1:3" ht="11.25" customHeight="1" x14ac:dyDescent="0.2">
      <c r="A25" s="9" t="s">
        <v>9</v>
      </c>
      <c r="B25" s="15">
        <f>SUM(B26:B33)</f>
        <v>32628.04</v>
      </c>
      <c r="C25" s="15">
        <f>SUM(C26:C33)</f>
        <v>924969.81</v>
      </c>
    </row>
    <row r="26" spans="1:3" ht="11.25" customHeight="1" x14ac:dyDescent="0.2">
      <c r="A26" s="10" t="s">
        <v>28</v>
      </c>
      <c r="B26" s="16">
        <v>0</v>
      </c>
      <c r="C26" s="16">
        <v>924969.81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32628.04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6544831.1699999999</v>
      </c>
      <c r="C43" s="15">
        <f>C45+C50+C57</f>
        <v>547398.51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6544831.1699999999</v>
      </c>
      <c r="C50" s="15">
        <f>SUM(C51:C55)</f>
        <v>547398.51</v>
      </c>
    </row>
    <row r="51" spans="1:3" ht="11.25" customHeight="1" x14ac:dyDescent="0.2">
      <c r="A51" s="10" t="s">
        <v>43</v>
      </c>
      <c r="B51" s="16">
        <v>6544831.1699999999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547398.51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1" spans="1:3" ht="2.25" customHeight="1" x14ac:dyDescent="0.2"/>
    <row r="62" spans="1:3" ht="12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rintOptions horizontalCentered="1"/>
  <pageMargins left="0.74803149606299213" right="0.74803149606299213" top="0.19685039370078741" bottom="0.19685039370078741" header="0" footer="0"/>
  <pageSetup scale="7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lastPrinted>2024-07-11T22:10:15Z</cp:lastPrinted>
  <dcterms:created xsi:type="dcterms:W3CDTF">2012-12-11T20:26:08Z</dcterms:created>
  <dcterms:modified xsi:type="dcterms:W3CDTF">2024-07-16T18:22:45Z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