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3725"/>
  </bookViews>
  <sheets>
    <sheet name="PPI" sheetId="1" r:id="rId1"/>
  </sheets>
  <definedNames>
    <definedName name="_xlnm._FilterDatabase" localSheetId="0" hidden="1">PPI!$A$3:$Q$29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I6" i="1"/>
  <c r="H6" i="1"/>
  <c r="G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<sst xmlns="http://schemas.openxmlformats.org/spreadsheetml/2006/main" count="37" uniqueCount="30">
  <si>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</si>
  <si>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</si>
  <si>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</si>
  <si>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</si>
  <si>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</si>
  <si>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</si>
  <si>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</si>
  <si>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</si>
  <si>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</si>
  <si>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</si>
  <si>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</si>
  <si>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</si>
  <si>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</si>
  <si>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</si>
  <si>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</si>
  <si>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</si>
  <si>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</si>
  <si>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</si>
  <si>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</si>
  <si>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</si>
  <si>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TECNOLOGICO SUPERIOR DE SALVATIERRA
Programas y Proyectos de Inversión
Del 1 de Enero al 31 de Marzo de 2024</t>
  </si>
  <si>
    <t>M007GC1131</t>
  </si>
  <si>
    <t xml:space="preserve"> PLANEACIÓN Y EVALUACIÓN INSTITUCIONAL DEL ITESS</t>
  </si>
  <si>
    <t>5150</t>
  </si>
  <si>
    <t>BIENES MUEBLES</t>
  </si>
  <si>
    <t>211213044040000</t>
  </si>
  <si>
    <t>DIRECCIÓN PLANEACIÓN Y VINCULACIÓN ITESS</t>
  </si>
  <si>
    <t>Porcentaje</t>
  </si>
  <si>
    <t>5650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</si>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</sst>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43" fontId="3" fillId="0" borderId="0" xfId="1" applyFont="1"/>
    <xf numFmtId="0" fontId="0" fillId="0" borderId="0" xfId="0" applyProtection="1">
      <protection locked="0"/>
    </xf>
    <xf numFmtId="0" fontId="5" fillId="3" borderId="7" xfId="2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</cellXfs>
  <cellStyles count="3">
    <cellStyle name="Millares" xfId="1" builtinId="3"/>
    <cellStyle name="Normal" xfId="0" builtinId="0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35" sqref="F35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17" t="s">
        <v>1</v>
      </c>
      <c r="L2" s="18"/>
      <c r="M2" s="19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14">
        <v>5000</v>
      </c>
      <c r="H4" s="14">
        <v>5000</v>
      </c>
      <c r="I4" s="1">
        <v>0</v>
      </c>
      <c r="J4" s="1">
        <v>1</v>
      </c>
      <c r="K4" s="1">
        <v>1</v>
      </c>
      <c r="L4" s="1">
        <v>0</v>
      </c>
      <c r="M4" s="1" t="s">
        <v>27</v>
      </c>
      <c r="N4" s="1">
        <f>IF(G4&gt;0,I4/G4,0)</f>
        <v>0</v>
      </c>
      <c r="O4" s="1">
        <f>IF(H4&gt;0,I4/H4,0)</f>
        <v>0</v>
      </c>
      <c r="P4" s="1">
        <f>IF(J4=0,0,L4/J4)</f>
        <v>0</v>
      </c>
      <c r="Q4" s="1">
        <f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5" t="s">
        <v>21</v>
      </c>
      <c r="B5" s="1" t="s">
        <v>22</v>
      </c>
      <c r="C5" s="1" t="s">
        <v>28</v>
      </c>
      <c r="D5" s="1" t="s">
        <v>24</v>
      </c>
      <c r="E5" s="1" t="s">
        <v>25</v>
      </c>
      <c r="F5" s="1" t="s">
        <v>26</v>
      </c>
      <c r="G5" s="14">
        <v>0</v>
      </c>
      <c r="H5" s="14">
        <v>12580</v>
      </c>
      <c r="I5" s="1">
        <v>0</v>
      </c>
      <c r="J5" s="1">
        <v>1</v>
      </c>
      <c r="K5" s="1">
        <v>1</v>
      </c>
      <c r="L5" s="1">
        <v>0</v>
      </c>
      <c r="M5" s="1" t="s">
        <v>27</v>
      </c>
      <c r="N5" s="1">
        <f>IF(G5&gt;0,I5/G5,0)</f>
        <v>0</v>
      </c>
      <c r="O5" s="1">
        <f>IF(H5&gt;0,I5/H5,0)</f>
        <v>0</v>
      </c>
      <c r="P5" s="1">
        <f>IF(J5=0,0,L5/J5)</f>
        <v>0</v>
      </c>
      <c r="Q5" s="1">
        <f>IF(L5=0,0,L5/K5)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E6" s="1"/>
      <c r="F6" s="1"/>
      <c r="G6" s="14">
        <f>SUM(G4:G5)</f>
        <v>5000</v>
      </c>
      <c r="H6" s="14">
        <f>SUM(H4:H5)</f>
        <v>17580</v>
      </c>
      <c r="I6" s="1">
        <f>SUM(I4:I5)</f>
        <v>0</v>
      </c>
      <c r="J6" s="1"/>
      <c r="K6" s="1"/>
      <c r="L6" s="1"/>
      <c r="M6" s="1"/>
      <c r="N6" s="1"/>
      <c r="O6" s="1"/>
      <c r="P6" s="1">
        <f t="shared" ref="P6" si="0">IF(J6=0,0,L6/J6)</f>
        <v>0</v>
      </c>
      <c r="Q6" s="1">
        <f t="shared" ref="Q6" si="1">IF(L6=0,0,L6/K6)</f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29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otectedRanges>
    <protectedRange sqref="A10" name="Rango1"/>
  </protectedRanges>
  <autoFilter ref="A3:Q29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documentManagement/types"/>
    <ds:schemaRef ds:uri="http://purl.org/dc/elements/1.1/"/>
    <ds:schemaRef ds:uri="6aa8a68a-ab09-4ac8-a697-fdce915bc567"/>
    <ds:schemaRef ds:uri="http://schemas.microsoft.com/office/2006/metadata/properties"/>
    <ds:schemaRef ds:uri="0c865bf4-0f22-4e4d-b041-7b0c1657e5a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ADMINISTRACIÓN</dc:creator>
  <cp:keywords/>
  <dc:description/>
  <cp:lastModifiedBy>Hewlett-Packard Company</cp:lastModifiedBy>
  <cp:revision/>
  <dcterms:created xsi:type="dcterms:W3CDTF">2024-04-08T20:30:24Z</dcterms:created>
  <dcterms:modified xsi:type="dcterms:W3CDTF">2024-04-17T21:50:33Z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