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PAGINA ITESS PARA PUBLICAR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D10" i="1"/>
  <c r="D16" i="1" s="1"/>
  <c r="D6" i="1"/>
  <c r="G6" i="1" s="1"/>
  <c r="G16" i="1" l="1"/>
  <c r="G10" i="1"/>
</calcChain>
</file>

<file path=xl/sharedStrings.xml><?xml version="1.0" encoding="utf-8"?>
<sst xmlns="http://schemas.openxmlformats.org/spreadsheetml/2006/main" count="17" uniqueCount="17">
  <si>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</si>
  <si>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</si>
  <si>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</si>
  <si>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</si>
  <si>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</si>
  <si>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</si>
  <si>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</si>
  <si>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</si>
  <si>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</si>
  <si>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</si>
  <si>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Pensiones y Jubilaciones</t>
  </si>
  <si>
    <t>Participaciones</t>
  </si>
  <si>
    <t>Total del Gasto</t>
  </si>
  <si>
    <t>INSTITUTO TECNOLOGICO SUPERIOR DE SALVATIERRA
Estado Analítico del Ejercicio del Presupuesto de Egresos
Clasificación Económica (por Tipo de Gasto)
Del 1 de Enero al 30 de Septiembre de 2023</t>
  </si>
  <si>
    <t>Gasto Corriente</t>
  </si>
  <si>
    <t>Gasto de Capital</t>
  </si>
  <si>
    <t>Amortización de la Deuda y Disminución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</si>
</sst>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Continuous" vertical="center" wrapText="1"/>
      <protection locked="0"/>
    </xf>
    <xf numFmtId="0" fontId="4" fillId="2" borderId="2" xfId="2" applyFont="1" applyFill="1" applyBorder="1" applyAlignment="1" applyProtection="1">
      <alignment horizontal="centerContinuous" vertical="center" wrapText="1"/>
      <protection locked="0"/>
    </xf>
    <xf numFmtId="0" fontId="4" fillId="2" borderId="3" xfId="2" applyFont="1" applyFill="1" applyBorder="1" applyAlignment="1" applyProtection="1">
      <alignment horizontal="centerContinuous" vertical="center" wrapText="1"/>
      <protection locked="0"/>
    </xf>
    <xf numFmtId="4" fontId="4" fillId="2" borderId="5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4" fontId="4" fillId="2" borderId="7" xfId="2" applyNumberFormat="1" applyFont="1" applyFill="1" applyBorder="1" applyAlignment="1">
      <alignment horizontal="center" vertical="center" wrapText="1"/>
    </xf>
    <xf numFmtId="4" fontId="4" fillId="2" borderId="8" xfId="2" applyNumberFormat="1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4" fontId="4" fillId="0" borderId="8" xfId="0" applyNumberFormat="1" applyFont="1" applyBorder="1" applyProtection="1"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indent="1"/>
    </xf>
    <xf numFmtId="0" fontId="5" fillId="0" borderId="5" xfId="0" applyFont="1" applyBorder="1" applyProtection="1">
      <protection locked="0"/>
    </xf>
    <xf numFmtId="43" fontId="5" fillId="0" borderId="10" xfId="1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Alignment="1">
      <alignment horizontal="left" indent="1"/>
    </xf>
    <xf numFmtId="0" fontId="5" fillId="0" borderId="8" xfId="0" applyFont="1" applyBorder="1" applyProtection="1">
      <protection locked="0"/>
    </xf>
    <xf numFmtId="0" fontId="4" fillId="0" borderId="11" xfId="0" applyFont="1" applyBorder="1" applyAlignment="1" applyProtection="1">
      <alignment horizontal="left" indent="1"/>
      <protection locked="0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26" sqref="G26"/>
    </sheetView>
  </sheetViews>
  <sheetFormatPr baseColWidth="10" defaultColWidth="10.28515625" defaultRowHeight="15" x14ac:dyDescent="0.25"/>
  <cols>
    <col min="1" max="1" width="40.85546875" style="1" customWidth="1"/>
    <col min="2" max="7" width="15.7109375" style="1" customWidth="1"/>
    <col min="8" max="16384" width="10.28515625" style="1"/>
  </cols>
  <sheetData>
    <row r="1" spans="1:7" ht="47.25" customHeight="1" x14ac:dyDescent="0.25">
      <c r="A1" s="13" t="s">
        <v>13</v>
      </c>
      <c r="B1" s="14"/>
      <c r="C1" s="14"/>
      <c r="D1" s="14"/>
      <c r="E1" s="14"/>
      <c r="F1" s="14"/>
      <c r="G1" s="15"/>
    </row>
    <row r="2" spans="1:7" x14ac:dyDescent="0.25">
      <c r="A2" s="2"/>
      <c r="B2" s="3" t="s">
        <v>0</v>
      </c>
      <c r="C2" s="4"/>
      <c r="D2" s="4"/>
      <c r="E2" s="4"/>
      <c r="F2" s="5"/>
      <c r="G2" s="6" t="s">
        <v>1</v>
      </c>
    </row>
    <row r="3" spans="1:7" ht="22.5" x14ac:dyDescent="0.2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/>
    </row>
    <row r="4" spans="1:7" x14ac:dyDescent="0.25">
      <c r="A4" s="10"/>
      <c r="B4" s="11">
        <v>1</v>
      </c>
      <c r="C4" s="11">
        <v>2</v>
      </c>
      <c r="D4" s="11" t="s">
        <v>8</v>
      </c>
      <c r="E4" s="11">
        <v>4</v>
      </c>
      <c r="F4" s="11">
        <v>5</v>
      </c>
      <c r="G4" s="11" t="s">
        <v>9</v>
      </c>
    </row>
    <row r="5" spans="1:7" x14ac:dyDescent="0.25">
      <c r="A5" s="16"/>
      <c r="B5" s="17"/>
      <c r="C5" s="17"/>
      <c r="D5" s="17"/>
      <c r="E5" s="17"/>
      <c r="F5" s="17"/>
      <c r="G5" s="17"/>
    </row>
    <row r="6" spans="1:7" x14ac:dyDescent="0.25">
      <c r="A6" s="16" t="s">
        <v>14</v>
      </c>
      <c r="B6" s="18">
        <v>24604325.640000001</v>
      </c>
      <c r="C6" s="18">
        <v>21191673.370000001</v>
      </c>
      <c r="D6" s="18">
        <f>B6+C6</f>
        <v>45795999.010000005</v>
      </c>
      <c r="E6" s="18">
        <v>26690684.989999998</v>
      </c>
      <c r="F6" s="18">
        <v>26485073.079999998</v>
      </c>
      <c r="G6" s="18">
        <f>D6-E6</f>
        <v>19105314.020000007</v>
      </c>
    </row>
    <row r="7" spans="1:7" x14ac:dyDescent="0.25">
      <c r="A7" s="16"/>
      <c r="B7" s="19"/>
      <c r="C7" s="19"/>
      <c r="D7" s="19"/>
      <c r="E7" s="19"/>
      <c r="F7" s="19"/>
      <c r="G7" s="19"/>
    </row>
    <row r="8" spans="1:7" x14ac:dyDescent="0.25">
      <c r="A8" s="16" t="s">
        <v>15</v>
      </c>
      <c r="B8" s="18">
        <v>203000</v>
      </c>
      <c r="C8" s="18">
        <v>203000</v>
      </c>
      <c r="D8" s="18">
        <v>203000</v>
      </c>
      <c r="E8" s="18">
        <v>203000</v>
      </c>
      <c r="F8" s="18">
        <v>203000</v>
      </c>
      <c r="G8" s="18">
        <v>203000</v>
      </c>
    </row>
    <row r="9" spans="1:7" x14ac:dyDescent="0.25">
      <c r="A9" s="16"/>
      <c r="B9" s="19"/>
      <c r="C9" s="19"/>
      <c r="D9" s="19"/>
      <c r="E9" s="19"/>
      <c r="F9" s="19"/>
      <c r="G9" s="19"/>
    </row>
    <row r="10" spans="1:7" x14ac:dyDescent="0.25">
      <c r="A10" s="16" t="s">
        <v>16</v>
      </c>
      <c r="B10" s="19">
        <v>0</v>
      </c>
      <c r="C10" s="19">
        <v>0</v>
      </c>
      <c r="D10" s="19">
        <f>B10+C10</f>
        <v>0</v>
      </c>
      <c r="E10" s="19">
        <v>0</v>
      </c>
      <c r="F10" s="19">
        <v>0</v>
      </c>
      <c r="G10" s="19">
        <f>D10-E10</f>
        <v>0</v>
      </c>
    </row>
    <row r="11" spans="1:7" x14ac:dyDescent="0.25">
      <c r="A11" s="16"/>
      <c r="B11" s="19"/>
      <c r="C11" s="19"/>
      <c r="D11" s="19"/>
      <c r="E11" s="19"/>
      <c r="F11" s="19"/>
      <c r="G11" s="19"/>
    </row>
    <row r="12" spans="1:7" x14ac:dyDescent="0.25">
      <c r="A12" s="16" t="s">
        <v>10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6"/>
      <c r="B13" s="19"/>
      <c r="C13" s="19"/>
      <c r="D13" s="19"/>
      <c r="E13" s="19"/>
      <c r="F13" s="19"/>
      <c r="G13" s="19"/>
    </row>
    <row r="14" spans="1:7" x14ac:dyDescent="0.25">
      <c r="A14" s="16" t="s">
        <v>11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0"/>
      <c r="B15" s="21"/>
      <c r="C15" s="21"/>
      <c r="D15" s="21"/>
      <c r="E15" s="21"/>
      <c r="F15" s="21"/>
      <c r="G15" s="21"/>
    </row>
    <row r="16" spans="1:7" x14ac:dyDescent="0.25">
      <c r="A16" s="22" t="s">
        <v>12</v>
      </c>
      <c r="B16" s="12">
        <f>SUM(B6:B15)</f>
        <v>24807325.640000001</v>
      </c>
      <c r="C16" s="12">
        <f t="shared" ref="C16:G16" si="0">SUM(C6:C15)</f>
        <v>21394673.370000001</v>
      </c>
      <c r="D16" s="12">
        <f t="shared" si="0"/>
        <v>45998999.010000005</v>
      </c>
      <c r="E16" s="12">
        <f t="shared" si="0"/>
        <v>26893684.989999998</v>
      </c>
      <c r="F16" s="12">
        <f t="shared" si="0"/>
        <v>26688073.079999998</v>
      </c>
      <c r="G16" s="12">
        <f t="shared" si="0"/>
        <v>19308314.020000007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2023-11-08T17:17:29Z</dcterms:created>
  <dcterms:modified xsi:type="dcterms:W3CDTF">2023-11-08T17:23:59Z</dcterms:modified>
</cp:coreProperties>
</file>